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<sst xmlns="http://schemas.openxmlformats.org/spreadsheetml/2006/main" count="54" uniqueCount="52">
  <si>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</si>
  <si>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</si>
  <si>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</si>
  <si>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</si>
  <si>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</si>
  <si>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</si>
  <si>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</si>
  <si>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</si>
  <si>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</si>
  <si>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</si>
  <si>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</si>
  <si>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</si>
  <si>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</si>
  <si>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</si>
  <si>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</si>
  <si>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</si>
  <si>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</si>
  <si>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</si>
  <si>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</si>
  <si>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</si>
  <si>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</si>
  <si>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</si>
  <si>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</si>
  <si>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</si>
  <si>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</si>
  <si>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</si>
  <si>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</si>
  <si>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</si>
  <si>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389 2 02 01000 10 0000 151</t>
  </si>
  <si>
    <t>389 2 02 01001 10 0000 151</t>
  </si>
  <si>
    <t xml:space="preserve">389 2 02 01001 10 0000 151 </t>
  </si>
  <si>
    <t>389  2 02 01001 10 0000 151</t>
  </si>
  <si>
    <t>389  8 50 00000 00 0000 000</t>
  </si>
  <si>
    <t>389 2 02 02999 10 0000 151</t>
  </si>
  <si>
    <t>Прочие субсидиина разработку генеральных планов</t>
  </si>
  <si>
    <t> 182 1 05 03000 01 0000 110</t>
  </si>
  <si>
    <t xml:space="preserve">  182 1 06 01030 10 0000 110</t>
  </si>
  <si>
    <t xml:space="preserve"> 182 1  06 06013 10 0000 110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</si>
  <si>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</si>
  <si>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</si>
  <si>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</si>
  <si>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</si>
  <si>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</si>
  <si>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</si>
  <si>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</si>
  <si>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</si>
  <si>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</si>
  <si>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</si>
  <si>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912 1 14 06013 10 0000 430</t>
  </si>
  <si>
    <t>Субсидии с учетом выполнения показателей соц-эконом.развития с\х-280000 с.п-</t>
  </si>
  <si>
    <t>Сумма</t>
  </si>
  <si>
    <t>Доходы бюджета сельского поселения Красная Поляна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</si>
</sst>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КР-Поляна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2013г.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">
      <selection activeCell="A7" sqref="A7:A8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51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0" t="s">
        <v>0</v>
      </c>
      <c r="B7" s="10" t="s">
        <v>1</v>
      </c>
      <c r="C7" s="10" t="s">
        <v>50</v>
      </c>
    </row>
    <row r="8" spans="1:3" ht="14.25" customHeight="1">
      <c r="A8" s="10"/>
      <c r="B8" s="10"/>
      <c r="C8" s="10"/>
    </row>
    <row r="9" spans="1:3" ht="14.25" customHeight="1">
      <c r="A9" s="6"/>
      <c r="B9" s="7" t="s">
        <v>2</v>
      </c>
      <c r="C9" s="7">
        <f>SUM(C10,C11,C17,C18,C12,C13,C14,C15)</f>
        <v>1406000</v>
      </c>
    </row>
    <row r="10" spans="1:3" ht="14.25" customHeight="1">
      <c r="A10" s="1" t="s">
        <v>3</v>
      </c>
      <c r="B10" s="1" t="s">
        <v>4</v>
      </c>
      <c r="C10" s="1">
        <v>146000</v>
      </c>
    </row>
    <row r="11" spans="1:3" ht="14.25" customHeight="1">
      <c r="A11" s="1" t="s">
        <v>35</v>
      </c>
      <c r="B11" s="1" t="s">
        <v>5</v>
      </c>
      <c r="C11" s="1"/>
    </row>
    <row r="12" spans="1:3" ht="14.25" customHeight="1">
      <c r="A12" s="1" t="s">
        <v>40</v>
      </c>
      <c r="B12" s="1" t="s">
        <v>41</v>
      </c>
      <c r="C12" s="1">
        <v>290000</v>
      </c>
    </row>
    <row r="13" spans="1:3" ht="14.25" customHeight="1">
      <c r="A13" s="1" t="s">
        <v>42</v>
      </c>
      <c r="B13" s="1" t="s">
        <v>43</v>
      </c>
      <c r="C13" s="1">
        <v>5000</v>
      </c>
    </row>
    <row r="14" spans="1:3" ht="14.25" customHeight="1">
      <c r="A14" s="1" t="s">
        <v>44</v>
      </c>
      <c r="B14" s="1" t="s">
        <v>45</v>
      </c>
      <c r="C14" s="1">
        <v>391000</v>
      </c>
    </row>
    <row r="15" spans="1:3" ht="14.25" customHeight="1">
      <c r="A15" s="1" t="s">
        <v>46</v>
      </c>
      <c r="B15" s="1" t="s">
        <v>47</v>
      </c>
      <c r="C15" s="1">
        <v>18000</v>
      </c>
    </row>
    <row r="16" spans="1:3" ht="14.25" customHeight="1">
      <c r="A16" s="1"/>
      <c r="B16" s="2" t="s">
        <v>6</v>
      </c>
      <c r="C16" s="2">
        <f>C17+C18</f>
        <v>556000</v>
      </c>
    </row>
    <row r="17" spans="1:3" ht="22.5" customHeight="1">
      <c r="A17" s="1" t="s">
        <v>36</v>
      </c>
      <c r="B17" s="3" t="s">
        <v>7</v>
      </c>
      <c r="C17" s="1">
        <v>28000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528000</v>
      </c>
    </row>
    <row r="19" spans="1:3" ht="43.5" customHeight="1">
      <c r="A19" s="1" t="s">
        <v>37</v>
      </c>
      <c r="B19" s="3" t="s">
        <v>10</v>
      </c>
      <c r="C19" s="1">
        <v>500000</v>
      </c>
    </row>
    <row r="20" spans="1:3" ht="12.75">
      <c r="A20" s="11" t="s">
        <v>11</v>
      </c>
      <c r="B20" s="12" t="s">
        <v>12</v>
      </c>
      <c r="C20" s="11">
        <v>28000</v>
      </c>
    </row>
    <row r="21" spans="1:3" ht="30" customHeight="1">
      <c r="A21" s="11"/>
      <c r="B21" s="12"/>
      <c r="C21" s="11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SUM(C24,C25,C27)</f>
        <v>455000</v>
      </c>
    </row>
    <row r="24" spans="1:3" ht="36" customHeight="1">
      <c r="A24" s="1" t="s">
        <v>16</v>
      </c>
      <c r="B24" s="3" t="s">
        <v>17</v>
      </c>
      <c r="C24" s="1">
        <v>439000</v>
      </c>
    </row>
    <row r="25" spans="1:3" ht="14.25" customHeight="1">
      <c r="A25" s="11" t="s">
        <v>18</v>
      </c>
      <c r="B25" s="15" t="s">
        <v>19</v>
      </c>
      <c r="C25" s="11">
        <v>13000</v>
      </c>
    </row>
    <row r="26" spans="1:3" ht="18.75" customHeight="1">
      <c r="A26" s="11"/>
      <c r="B26" s="16"/>
      <c r="C26" s="11"/>
    </row>
    <row r="27" spans="1:3" ht="21">
      <c r="A27" s="1" t="s">
        <v>48</v>
      </c>
      <c r="B27" s="3" t="s">
        <v>20</v>
      </c>
      <c r="C27" s="1">
        <v>3000</v>
      </c>
    </row>
    <row r="28" spans="1:3" ht="14.25" customHeight="1">
      <c r="A28" s="1"/>
      <c r="B28" s="2" t="s">
        <v>21</v>
      </c>
      <c r="C28" s="2">
        <f>SUM(C23,C9)</f>
        <v>1861000</v>
      </c>
    </row>
    <row r="29" spans="1:3" ht="14.25" customHeight="1">
      <c r="A29" s="2" t="s">
        <v>28</v>
      </c>
      <c r="B29" s="2" t="s">
        <v>22</v>
      </c>
      <c r="C29" s="2">
        <f>C30+C34+C35+C36</f>
        <v>1136000</v>
      </c>
    </row>
    <row r="30" spans="1:3" ht="14.25" customHeight="1">
      <c r="A30" s="2" t="s">
        <v>29</v>
      </c>
      <c r="B30" s="2" t="s">
        <v>23</v>
      </c>
      <c r="C30" s="2">
        <f>C31</f>
        <v>856000</v>
      </c>
    </row>
    <row r="31" spans="1:3" ht="14.25" customHeight="1">
      <c r="A31" s="1" t="s">
        <v>30</v>
      </c>
      <c r="B31" s="1" t="s">
        <v>24</v>
      </c>
      <c r="C31" s="1">
        <f>C32+C33</f>
        <v>856000</v>
      </c>
    </row>
    <row r="32" spans="1:3" ht="14.25" customHeight="1">
      <c r="A32" s="1" t="s">
        <v>31</v>
      </c>
      <c r="B32" s="4" t="s">
        <v>26</v>
      </c>
      <c r="C32" s="1">
        <v>29000</v>
      </c>
    </row>
    <row r="33" spans="1:3" ht="14.25" customHeight="1">
      <c r="A33" s="1" t="s">
        <v>31</v>
      </c>
      <c r="B33" s="4" t="s">
        <v>27</v>
      </c>
      <c r="C33" s="1">
        <v>827000</v>
      </c>
    </row>
    <row r="34" spans="1:3" ht="14.25" customHeight="1">
      <c r="A34" s="1" t="s">
        <v>33</v>
      </c>
      <c r="B34" s="4" t="s">
        <v>34</v>
      </c>
      <c r="C34" s="1"/>
    </row>
    <row r="35" spans="1:3" ht="36.75" customHeight="1">
      <c r="A35" s="1" t="s">
        <v>38</v>
      </c>
      <c r="B35" s="8" t="s">
        <v>39</v>
      </c>
      <c r="C35" s="1"/>
    </row>
    <row r="36" spans="1:3" s="9" customFormat="1" ht="36.75" customHeight="1">
      <c r="A36" s="1" t="s">
        <v>33</v>
      </c>
      <c r="B36" s="8" t="s">
        <v>49</v>
      </c>
      <c r="C36" s="1">
        <v>280000</v>
      </c>
    </row>
    <row r="37" spans="1:3" ht="14.25" customHeight="1">
      <c r="A37" s="2" t="s">
        <v>32</v>
      </c>
      <c r="B37" s="5" t="s">
        <v>25</v>
      </c>
      <c r="C37" s="2">
        <f>SUM(C29,C28)</f>
        <v>2997000</v>
      </c>
    </row>
    <row r="38" ht="14.25" customHeight="1"/>
    <row r="39" ht="14.25" customHeight="1"/>
  </sheetData>
  <sheetProtection/>
  <mergeCells count="11">
    <mergeCell ref="A25:A26"/>
    <mergeCell ref="B25:B26"/>
    <mergeCell ref="C25:C26"/>
    <mergeCell ref="A7:A8"/>
    <mergeCell ref="B7:B8"/>
    <mergeCell ref="C7:C8"/>
    <mergeCell ref="A20:A21"/>
    <mergeCell ref="B20:B21"/>
    <mergeCell ref="C20:C21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2009-12-03T11:22:50Z</cp:lastPrinted>
  <dcterms:created xsi:type="dcterms:W3CDTF">2009-12-03T11:04:33Z</dcterms:created>
  <dcterms:modified xsi:type="dcterms:W3CDTF">2013-11-14T04:39:54Z</dcterms:modified>
  <cp:category/>
  <cp:version/>
  <cp:contentType/>
  <cp:contentStatus/>
</cp:coreProperties>
</file>